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356" windowHeight="7716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8" i="1"/>
  <c r="F17"/>
  <c r="G8"/>
  <c r="G18" s="1"/>
  <c r="F8"/>
  <c r="H8"/>
  <c r="I8"/>
  <c r="I18" s="1"/>
  <c r="J17"/>
  <c r="I17"/>
  <c r="H17"/>
  <c r="G17"/>
  <c r="J8"/>
  <c r="J18" s="1"/>
  <c r="H18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<sst xmlns="http://schemas.openxmlformats.org/spreadsheetml/2006/main" count="36" uniqueCount="34">
  <si>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</si>
  <si>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</si>
  <si>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</si>
  <si>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</si>
  <si>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</si>
  <si>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</si>
  <si>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</si>
  <si>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</si>
  <si>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</si>
  <si>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</si>
  <si>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</si>
  <si>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</si>
  <si>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</si>
  <si>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</si>
  <si>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</si>
  <si>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</si>
  <si>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</si>
  <si>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</si>
  <si>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ГОУ ЯО "Рыбинская школа- интернат №1"</t>
  </si>
  <si>
    <t>хлеб пшеничный</t>
  </si>
  <si>
    <t>хлеб ржаной</t>
  </si>
  <si>
    <t>Итого</t>
  </si>
  <si>
    <t>Всего</t>
  </si>
  <si>
    <t>закуска</t>
  </si>
  <si>
    <t>гарнир</t>
  </si>
  <si>
    <t>каша "Дружба" молочная с маслом сливочным</t>
  </si>
  <si>
    <t>яйцо вареное</t>
  </si>
  <si>
    <t>сок</t>
  </si>
  <si>
    <t>салат из соленых огурцов с луком</t>
  </si>
  <si>
    <t>суп картофельный с бобовыми и с говядиной</t>
  </si>
  <si>
    <t>котлеты "Мозаика"</t>
  </si>
  <si>
    <t>пюре картофельное</t>
  </si>
  <si>
    <t>фрукт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</si>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</sst>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0" borderId="2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/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left" wrapText="1"/>
      <protection locked="0"/>
    </xf>
    <xf numFmtId="1" fontId="1" fillId="2" borderId="11" xfId="0" applyNumberFormat="1" applyFont="1" applyFill="1" applyBorder="1" applyAlignment="1" applyProtection="1">
      <alignment horizontal="right" vertical="center"/>
      <protection locked="0"/>
    </xf>
    <xf numFmtId="0" fontId="1" fillId="3" borderId="1" xfId="0" applyFont="1" applyFill="1" applyBorder="1"/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/>
    <xf numFmtId="0" fontId="1" fillId="2" borderId="13" xfId="0" applyFont="1" applyFill="1" applyBorder="1" applyAlignment="1" applyProtection="1">
      <protection locked="0"/>
    </xf>
    <xf numFmtId="0" fontId="1" fillId="2" borderId="14" xfId="0" applyFont="1" applyFill="1" applyBorder="1" applyAlignment="1" applyProtection="1">
      <protection locked="0"/>
    </xf>
    <xf numFmtId="0" fontId="1" fillId="0" borderId="15" xfId="0" applyFont="1" applyBorder="1" applyAlignment="1" applyProtection="1">
      <protection locked="0"/>
    </xf>
    <xf numFmtId="0" fontId="1" fillId="0" borderId="11" xfId="0" applyFont="1" applyBorder="1"/>
    <xf numFmtId="1" fontId="1" fillId="2" borderId="5" xfId="0" applyNumberFormat="1" applyFont="1" applyFill="1" applyBorder="1" applyAlignment="1" applyProtection="1">
      <alignment horizontal="right" vertical="center"/>
      <protection locked="0"/>
    </xf>
    <xf numFmtId="0" fontId="1" fillId="2" borderId="7" xfId="0" applyFont="1" applyFill="1" applyBorder="1" applyAlignment="1">
      <alignment horizontal="left"/>
    </xf>
    <xf numFmtId="2" fontId="1" fillId="2" borderId="7" xfId="0" applyNumberFormat="1" applyFont="1" applyFill="1" applyBorder="1" applyAlignment="1">
      <alignment horizontal="right"/>
    </xf>
    <xf numFmtId="1" fontId="1" fillId="2" borderId="7" xfId="0" applyNumberFormat="1" applyFont="1" applyFill="1" applyBorder="1" applyAlignment="1">
      <alignment horizontal="right" vertical="center"/>
    </xf>
    <xf numFmtId="165" fontId="1" fillId="2" borderId="8" xfId="0" applyNumberFormat="1" applyFont="1" applyFill="1" applyBorder="1" applyAlignment="1">
      <alignment horizontal="right" vertical="center"/>
    </xf>
    <xf numFmtId="165" fontId="1" fillId="2" borderId="12" xfId="0" applyNumberFormat="1" applyFont="1" applyFill="1" applyBorder="1" applyAlignment="1" applyProtection="1">
      <alignment horizontal="right" vertical="center"/>
      <protection locked="0"/>
    </xf>
    <xf numFmtId="165" fontId="1" fillId="2" borderId="9" xfId="0" applyNumberFormat="1" applyFont="1" applyFill="1" applyBorder="1" applyAlignment="1" applyProtection="1">
      <alignment horizontal="right" vertical="center"/>
      <protection locked="0"/>
    </xf>
    <xf numFmtId="165" fontId="1" fillId="2" borderId="10" xfId="0" applyNumberFormat="1" applyFont="1" applyFill="1" applyBorder="1" applyAlignment="1" applyProtection="1">
      <alignment horizontal="right" vertical="center"/>
      <protection locked="0"/>
    </xf>
    <xf numFmtId="165" fontId="1" fillId="2" borderId="7" xfId="0" applyNumberFormat="1" applyFont="1" applyFill="1" applyBorder="1" applyAlignment="1">
      <alignment horizontal="right" vertical="center"/>
    </xf>
    <xf numFmtId="165" fontId="1" fillId="2" borderId="11" xfId="0" applyNumberFormat="1" applyFont="1" applyFill="1" applyBorder="1" applyAlignment="1" applyProtection="1">
      <alignment horizontal="right" vertical="center"/>
      <protection locked="0"/>
    </xf>
    <xf numFmtId="165" fontId="1" fillId="2" borderId="1" xfId="0" applyNumberFormat="1" applyFont="1" applyFill="1" applyBorder="1" applyAlignment="1" applyProtection="1">
      <alignment horizontal="right" vertical="center"/>
      <protection locked="0"/>
    </xf>
    <xf numFmtId="165" fontId="1" fillId="2" borderId="5" xfId="0" applyNumberFormat="1" applyFont="1" applyFill="1" applyBorder="1" applyAlignment="1" applyProtection="1">
      <alignment horizontal="right" vertical="center"/>
      <protection locked="0"/>
    </xf>
    <xf numFmtId="1" fontId="1" fillId="2" borderId="9" xfId="0" applyNumberFormat="1" applyFon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zoomScale="80" zoomScaleNormal="80" workbookViewId="0">
      <selection activeCell="O16" sqref="O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s="1" t="s">
        <v>0</v>
      </c>
      <c r="B1" s="34" t="s">
        <v>18</v>
      </c>
      <c r="C1" s="35"/>
      <c r="D1" s="36"/>
      <c r="E1" s="1" t="s">
        <v>14</v>
      </c>
      <c r="F1" s="2"/>
      <c r="G1" s="1"/>
      <c r="H1" s="1"/>
      <c r="I1" s="1" t="s">
        <v>1</v>
      </c>
      <c r="J1" s="3">
        <v>44659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24"/>
      <c r="B4" s="23"/>
      <c r="C4" s="5"/>
      <c r="D4" s="39" t="s">
        <v>25</v>
      </c>
      <c r="E4" s="40">
        <v>250</v>
      </c>
      <c r="F4" s="40">
        <v>16.53</v>
      </c>
      <c r="G4" s="41">
        <v>290</v>
      </c>
      <c r="H4" s="46">
        <v>9</v>
      </c>
      <c r="I4" s="46">
        <v>9.8000000000000007</v>
      </c>
      <c r="J4" s="42">
        <v>42.9</v>
      </c>
    </row>
    <row r="5" spans="1:10">
      <c r="A5" s="25"/>
      <c r="B5" s="27"/>
      <c r="C5" s="19"/>
      <c r="D5" s="28" t="s">
        <v>26</v>
      </c>
      <c r="E5" s="32">
        <v>40</v>
      </c>
      <c r="F5" s="22">
        <v>8.3800000000000008</v>
      </c>
      <c r="G5" s="29">
        <v>51</v>
      </c>
      <c r="H5" s="47">
        <v>4.4000000000000004</v>
      </c>
      <c r="I5" s="47">
        <v>3.9</v>
      </c>
      <c r="J5" s="43">
        <v>0.3</v>
      </c>
    </row>
    <row r="6" spans="1:10">
      <c r="A6" s="25"/>
      <c r="B6" s="27"/>
      <c r="C6" s="19"/>
      <c r="D6" s="28" t="s">
        <v>27</v>
      </c>
      <c r="E6" s="32">
        <v>200</v>
      </c>
      <c r="F6" s="22">
        <v>8.67</v>
      </c>
      <c r="G6" s="29">
        <v>104</v>
      </c>
      <c r="H6" s="47">
        <v>0.8</v>
      </c>
      <c r="I6" s="47"/>
      <c r="J6" s="43">
        <v>24.1</v>
      </c>
    </row>
    <row r="7" spans="1:10">
      <c r="A7" s="25"/>
      <c r="B7" s="27"/>
      <c r="C7" s="19"/>
      <c r="D7" s="28" t="s">
        <v>19</v>
      </c>
      <c r="E7" s="21">
        <v>45</v>
      </c>
      <c r="F7" s="22">
        <v>2.7</v>
      </c>
      <c r="G7" s="29">
        <v>118</v>
      </c>
      <c r="H7" s="47">
        <v>3.4</v>
      </c>
      <c r="I7" s="47">
        <v>1.3</v>
      </c>
      <c r="J7" s="43">
        <v>23.1</v>
      </c>
    </row>
    <row r="8" spans="1:10">
      <c r="A8" s="18"/>
      <c r="B8" s="30"/>
      <c r="C8" s="9"/>
      <c r="D8" s="10" t="s">
        <v>21</v>
      </c>
      <c r="E8" s="11"/>
      <c r="F8" s="12">
        <f>SUM(F4:F7)</f>
        <v>36.280000000000008</v>
      </c>
      <c r="G8" s="26">
        <f>SUM(G4:G7)</f>
        <v>563</v>
      </c>
      <c r="H8" s="48">
        <f>SUM(H4:H7)</f>
        <v>17.600000000000001</v>
      </c>
      <c r="I8" s="48">
        <f>SUM(I4:I7)</f>
        <v>15.000000000000002</v>
      </c>
      <c r="J8" s="44">
        <f>SUM(J4:J7)</f>
        <v>90.4</v>
      </c>
    </row>
    <row r="9" spans="1:10">
      <c r="A9" s="33"/>
      <c r="B9" s="8" t="s">
        <v>23</v>
      </c>
      <c r="C9" s="9"/>
      <c r="D9" s="10" t="s">
        <v>28</v>
      </c>
      <c r="E9" s="31">
        <v>100</v>
      </c>
      <c r="F9" s="12">
        <v>16.05</v>
      </c>
      <c r="G9" s="26">
        <v>65</v>
      </c>
      <c r="H9" s="48">
        <v>0.9</v>
      </c>
      <c r="I9" s="48">
        <v>5.3</v>
      </c>
      <c r="J9" s="44">
        <v>2.8</v>
      </c>
    </row>
    <row r="10" spans="1:10">
      <c r="A10" s="7"/>
      <c r="B10" s="8" t="s">
        <v>10</v>
      </c>
      <c r="C10" s="9"/>
      <c r="D10" s="10" t="s">
        <v>29</v>
      </c>
      <c r="E10" s="11">
        <v>250</v>
      </c>
      <c r="F10" s="12">
        <v>30</v>
      </c>
      <c r="G10" s="26">
        <v>215</v>
      </c>
      <c r="H10" s="48">
        <v>12.8</v>
      </c>
      <c r="I10" s="48">
        <v>10.4</v>
      </c>
      <c r="J10" s="50">
        <v>19</v>
      </c>
    </row>
    <row r="11" spans="1:10">
      <c r="A11" s="7"/>
      <c r="B11" s="8" t="s">
        <v>11</v>
      </c>
      <c r="C11" s="9"/>
      <c r="D11" s="10" t="s">
        <v>30</v>
      </c>
      <c r="E11" s="11">
        <v>105</v>
      </c>
      <c r="F11" s="12">
        <v>47.88</v>
      </c>
      <c r="G11" s="26">
        <v>349</v>
      </c>
      <c r="H11" s="48">
        <v>15.3</v>
      </c>
      <c r="I11" s="48">
        <v>28.5</v>
      </c>
      <c r="J11" s="44">
        <v>11.7</v>
      </c>
    </row>
    <row r="12" spans="1:10">
      <c r="A12" s="7"/>
      <c r="B12" s="8" t="s">
        <v>24</v>
      </c>
      <c r="C12" s="9"/>
      <c r="D12" s="10" t="s">
        <v>31</v>
      </c>
      <c r="E12" s="11">
        <v>195</v>
      </c>
      <c r="F12" s="12">
        <v>18.62</v>
      </c>
      <c r="G12" s="26">
        <v>177</v>
      </c>
      <c r="H12" s="48">
        <v>4.2</v>
      </c>
      <c r="I12" s="48">
        <v>6.5</v>
      </c>
      <c r="J12" s="44">
        <v>26.4</v>
      </c>
    </row>
    <row r="13" spans="1:10">
      <c r="A13" s="7"/>
      <c r="B13" s="8" t="s">
        <v>12</v>
      </c>
      <c r="C13" s="9"/>
      <c r="D13" s="10" t="s">
        <v>33</v>
      </c>
      <c r="E13" s="11">
        <v>200</v>
      </c>
      <c r="F13" s="12">
        <v>6.81</v>
      </c>
      <c r="G13" s="26">
        <v>104</v>
      </c>
      <c r="H13" s="48">
        <v>0.3</v>
      </c>
      <c r="I13" s="48">
        <v>0.1</v>
      </c>
      <c r="J13" s="44">
        <v>25.8</v>
      </c>
    </row>
    <row r="14" spans="1:10">
      <c r="A14" s="7"/>
      <c r="B14" s="8" t="s">
        <v>15</v>
      </c>
      <c r="C14" s="9"/>
      <c r="D14" s="10" t="s">
        <v>19</v>
      </c>
      <c r="E14" s="11">
        <v>45</v>
      </c>
      <c r="F14" s="12">
        <v>2.7</v>
      </c>
      <c r="G14" s="26">
        <v>118</v>
      </c>
      <c r="H14" s="48">
        <v>3.4</v>
      </c>
      <c r="I14" s="48">
        <v>1.3</v>
      </c>
      <c r="J14" s="44">
        <v>23.1</v>
      </c>
    </row>
    <row r="15" spans="1:10">
      <c r="A15" s="7"/>
      <c r="B15" s="8" t="s">
        <v>13</v>
      </c>
      <c r="C15" s="9"/>
      <c r="D15" s="10" t="s">
        <v>20</v>
      </c>
      <c r="E15" s="11">
        <v>51</v>
      </c>
      <c r="F15" s="12">
        <v>2.5</v>
      </c>
      <c r="G15" s="26">
        <v>104</v>
      </c>
      <c r="H15" s="48">
        <v>3.4</v>
      </c>
      <c r="I15" s="48">
        <v>0.4</v>
      </c>
      <c r="J15" s="44">
        <v>21.6</v>
      </c>
    </row>
    <row r="16" spans="1:10">
      <c r="A16" s="7"/>
      <c r="B16" s="37"/>
      <c r="C16" s="19"/>
      <c r="D16" s="20" t="s">
        <v>32</v>
      </c>
      <c r="E16" s="21">
        <v>90</v>
      </c>
      <c r="F16" s="22">
        <v>8.81</v>
      </c>
      <c r="G16" s="29">
        <v>42</v>
      </c>
      <c r="H16" s="47">
        <v>0.4</v>
      </c>
      <c r="I16" s="47">
        <v>0.4</v>
      </c>
      <c r="J16" s="43">
        <v>8.8000000000000007</v>
      </c>
    </row>
    <row r="17" spans="1:10">
      <c r="A17" s="7"/>
      <c r="B17" s="19"/>
      <c r="C17" s="19"/>
      <c r="D17" s="20" t="s">
        <v>21</v>
      </c>
      <c r="E17" s="21"/>
      <c r="F17" s="22">
        <f>SUM(F9:F16)</f>
        <v>133.37</v>
      </c>
      <c r="G17" s="29">
        <f>SUM(G9:G16)</f>
        <v>1174</v>
      </c>
      <c r="H17" s="47">
        <f>SUM(H9:H16)</f>
        <v>40.699999999999996</v>
      </c>
      <c r="I17" s="47">
        <f>SUM(I9:I16)</f>
        <v>52.9</v>
      </c>
      <c r="J17" s="43">
        <f>SUM(J9:J16)</f>
        <v>139.20000000000002</v>
      </c>
    </row>
    <row r="18" spans="1:10" ht="15" thickBot="1">
      <c r="A18" s="13"/>
      <c r="B18" s="14"/>
      <c r="C18" s="14"/>
      <c r="D18" s="15" t="s">
        <v>22</v>
      </c>
      <c r="E18" s="16"/>
      <c r="F18" s="17">
        <f>SUM(F8,F17)</f>
        <v>169.65</v>
      </c>
      <c r="G18" s="38">
        <f>SUM(G8,G17)</f>
        <v>1737</v>
      </c>
      <c r="H18" s="49">
        <f>SUM(H8,H17)</f>
        <v>58.3</v>
      </c>
      <c r="I18" s="49">
        <f>SUM(I8,I17)</f>
        <v>67.900000000000006</v>
      </c>
      <c r="J18" s="45">
        <f>SUM(J8,J17)</f>
        <v>229.60000000000002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18:J18 G17:J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Дарья Сорокина</cp:lastModifiedBy>
  <cp:lastPrinted>2021-05-18T10:32:40Z</cp:lastPrinted>
  <dcterms:created xsi:type="dcterms:W3CDTF">2015-06-05T18:19:34Z</dcterms:created>
  <dcterms:modified xsi:type="dcterms:W3CDTF">2022-04-08T14:16:22Z</dcterms:modified>
</cp:coreProperties>
</file>