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356" windowHeight="7716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8" i="1"/>
  <c r="J16" s="1"/>
  <c r="F15"/>
  <c r="G8"/>
  <c r="F8"/>
  <c r="H8"/>
  <c r="I8"/>
  <c r="I16" s="1"/>
  <c r="J15"/>
  <c r="I15"/>
  <c r="H15"/>
  <c r="G15"/>
  <c r="F16" l="1"/>
  <c r="G16"/>
  <c r="H16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<sst xmlns="http://schemas.openxmlformats.org/spreadsheetml/2006/main" count="34" uniqueCount="32">
  <si>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</si>
  <si>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</si>
  <si>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</si>
  <si>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</si>
  <si>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</si>
  <si>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</si>
  <si>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</si>
  <si>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</si>
  <si>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</si>
  <si>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</si>
  <si>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</si>
  <si>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</si>
  <si>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</si>
  <si>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</si>
  <si>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</si>
  <si>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</si>
  <si>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</si>
  <si>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</si>
  <si>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ГОУ ЯО "Рыбинская школа- интернат №1"</t>
  </si>
  <si>
    <t>хлеб пшеничный</t>
  </si>
  <si>
    <t>хлеб ржаной</t>
  </si>
  <si>
    <t>Итого</t>
  </si>
  <si>
    <t>Всего</t>
  </si>
  <si>
    <t>закуска</t>
  </si>
  <si>
    <t>компот из сухофруктов</t>
  </si>
  <si>
    <t>каша манная молочная с маслом сливочным</t>
  </si>
  <si>
    <t>сыр (порциями)</t>
  </si>
  <si>
    <t>чай с сахаром</t>
  </si>
  <si>
    <t>икра овощная</t>
  </si>
  <si>
    <t>щи из свежей капусты с картофелем, сметаной и говядиной</t>
  </si>
  <si>
    <t>плов с мясом</t>
  </si>
  <si>
    <t>200/15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</si>
</sst>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0" borderId="2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/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1" fontId="1" fillId="2" borderId="11" xfId="0" applyNumberFormat="1" applyFont="1" applyFill="1" applyBorder="1" applyAlignment="1" applyProtection="1">
      <alignment horizontal="right" vertical="center"/>
      <protection locked="0"/>
    </xf>
    <xf numFmtId="0" fontId="1" fillId="3" borderId="1" xfId="0" applyFont="1" applyFill="1" applyBorder="1"/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/>
    <xf numFmtId="1" fontId="1" fillId="2" borderId="5" xfId="0" applyNumberFormat="1" applyFont="1" applyFill="1" applyBorder="1" applyAlignment="1" applyProtection="1">
      <alignment horizontal="right" vertical="center"/>
      <protection locked="0"/>
    </xf>
    <xf numFmtId="0" fontId="1" fillId="2" borderId="7" xfId="0" applyFont="1" applyFill="1" applyBorder="1" applyAlignment="1">
      <alignment horizontal="left"/>
    </xf>
    <xf numFmtId="2" fontId="1" fillId="2" borderId="7" xfId="0" applyNumberFormat="1" applyFont="1" applyFill="1" applyBorder="1" applyAlignment="1">
      <alignment horizontal="right"/>
    </xf>
    <xf numFmtId="1" fontId="1" fillId="2" borderId="7" xfId="0" applyNumberFormat="1" applyFont="1" applyFill="1" applyBorder="1" applyAlignment="1">
      <alignment horizontal="right" vertical="center"/>
    </xf>
    <xf numFmtId="164" fontId="1" fillId="2" borderId="8" xfId="0" applyNumberFormat="1" applyFont="1" applyFill="1" applyBorder="1" applyAlignment="1">
      <alignment horizontal="right" vertical="center"/>
    </xf>
    <xf numFmtId="164" fontId="1" fillId="2" borderId="12" xfId="0" applyNumberFormat="1" applyFont="1" applyFill="1" applyBorder="1" applyAlignment="1" applyProtection="1">
      <alignment horizontal="right" vertical="center"/>
      <protection locked="0"/>
    </xf>
    <xf numFmtId="164" fontId="1" fillId="2" borderId="9" xfId="0" applyNumberFormat="1" applyFont="1" applyFill="1" applyBorder="1" applyAlignment="1" applyProtection="1">
      <alignment horizontal="right" vertical="center"/>
      <protection locked="0"/>
    </xf>
    <xf numFmtId="164" fontId="1" fillId="2" borderId="10" xfId="0" applyNumberFormat="1" applyFont="1" applyFill="1" applyBorder="1" applyAlignment="1" applyProtection="1">
      <alignment horizontal="right" vertical="center"/>
      <protection locked="0"/>
    </xf>
    <xf numFmtId="164" fontId="1" fillId="2" borderId="7" xfId="0" applyNumberFormat="1" applyFont="1" applyFill="1" applyBorder="1" applyAlignment="1">
      <alignment horizontal="right" vertical="center"/>
    </xf>
    <xf numFmtId="164" fontId="1" fillId="2" borderId="11" xfId="0" applyNumberFormat="1" applyFont="1" applyFill="1" applyBorder="1" applyAlignment="1" applyProtection="1">
      <alignment horizontal="right" vertical="center"/>
      <protection locked="0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164" fontId="1" fillId="2" borderId="5" xfId="0" applyNumberFormat="1" applyFont="1" applyFill="1" applyBorder="1" applyAlignment="1" applyProtection="1">
      <alignment horizontal="right" vertical="center"/>
      <protection locked="0"/>
    </xf>
    <xf numFmtId="1" fontId="1" fillId="2" borderId="9" xfId="0" applyNumberFormat="1" applyFont="1" applyFill="1" applyBorder="1" applyAlignment="1" applyProtection="1">
      <alignment horizontal="right" vertical="center"/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0" borderId="15" xfId="0" applyFont="1" applyBorder="1" applyAlignment="1" applyProtection="1">
      <protection locked="0"/>
    </xf>
    <xf numFmtId="1" fontId="1" fillId="2" borderId="7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topLeftCell="D1" zoomScale="70" zoomScaleNormal="70" workbookViewId="0">
      <selection activeCell="J15" sqref="J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s="1" t="s">
        <v>0</v>
      </c>
      <c r="B1" s="47" t="s">
        <v>18</v>
      </c>
      <c r="C1" s="48"/>
      <c r="D1" s="49"/>
      <c r="E1" s="1" t="s">
        <v>14</v>
      </c>
      <c r="F1" s="2"/>
      <c r="G1" s="1"/>
      <c r="H1" s="1"/>
      <c r="I1" s="1" t="s">
        <v>1</v>
      </c>
      <c r="J1" s="3">
        <v>44662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24"/>
      <c r="B4" s="23"/>
      <c r="C4" s="5"/>
      <c r="D4" s="35" t="s">
        <v>25</v>
      </c>
      <c r="E4" s="50">
        <v>250</v>
      </c>
      <c r="F4" s="36">
        <v>15.22</v>
      </c>
      <c r="G4" s="37">
        <v>263</v>
      </c>
      <c r="H4" s="42">
        <v>8.6</v>
      </c>
      <c r="I4" s="42">
        <v>9.1999999999999993</v>
      </c>
      <c r="J4" s="38">
        <v>38.1</v>
      </c>
    </row>
    <row r="5" spans="1:10">
      <c r="A5" s="25"/>
      <c r="B5" s="27"/>
      <c r="C5" s="19"/>
      <c r="D5" s="28" t="s">
        <v>26</v>
      </c>
      <c r="E5" s="32">
        <v>25</v>
      </c>
      <c r="F5" s="22">
        <v>9.7200000000000006</v>
      </c>
      <c r="G5" s="29">
        <v>92</v>
      </c>
      <c r="H5" s="43">
        <v>5.8</v>
      </c>
      <c r="I5" s="43">
        <v>7.4</v>
      </c>
      <c r="J5" s="39"/>
    </row>
    <row r="6" spans="1:10">
      <c r="A6" s="25"/>
      <c r="B6" s="27"/>
      <c r="C6" s="19"/>
      <c r="D6" s="28" t="s">
        <v>27</v>
      </c>
      <c r="E6" s="32" t="s">
        <v>31</v>
      </c>
      <c r="F6" s="22">
        <v>0.86</v>
      </c>
      <c r="G6" s="29">
        <v>56</v>
      </c>
      <c r="H6" s="43">
        <v>0.1</v>
      </c>
      <c r="I6" s="43"/>
      <c r="J6" s="39">
        <v>14</v>
      </c>
    </row>
    <row r="7" spans="1:10">
      <c r="A7" s="25"/>
      <c r="B7" s="27"/>
      <c r="C7" s="19"/>
      <c r="D7" s="28" t="s">
        <v>19</v>
      </c>
      <c r="E7" s="21">
        <v>43</v>
      </c>
      <c r="F7" s="22">
        <v>2.59</v>
      </c>
      <c r="G7" s="29">
        <v>113</v>
      </c>
      <c r="H7" s="43">
        <v>3.2</v>
      </c>
      <c r="I7" s="43">
        <v>1.3</v>
      </c>
      <c r="J7" s="39">
        <v>22.2</v>
      </c>
    </row>
    <row r="8" spans="1:10">
      <c r="A8" s="18"/>
      <c r="B8" s="30"/>
      <c r="C8" s="9"/>
      <c r="D8" s="10" t="s">
        <v>21</v>
      </c>
      <c r="E8" s="11"/>
      <c r="F8" s="12">
        <f>SUM(F4:F7)</f>
        <v>28.39</v>
      </c>
      <c r="G8" s="26">
        <f>SUM(G4:G7)</f>
        <v>524</v>
      </c>
      <c r="H8" s="44">
        <f>SUM(H4:H7)</f>
        <v>17.7</v>
      </c>
      <c r="I8" s="44">
        <f>SUM(I4:I7)</f>
        <v>17.900000000000002</v>
      </c>
      <c r="J8" s="40">
        <f>SUM(J4:J7)</f>
        <v>74.3</v>
      </c>
    </row>
    <row r="9" spans="1:10">
      <c r="A9" s="33"/>
      <c r="B9" s="8" t="s">
        <v>23</v>
      </c>
      <c r="C9" s="9"/>
      <c r="D9" s="10" t="s">
        <v>28</v>
      </c>
      <c r="E9" s="31">
        <v>75</v>
      </c>
      <c r="F9" s="12">
        <v>8.69</v>
      </c>
      <c r="G9" s="26">
        <v>93</v>
      </c>
      <c r="H9" s="44">
        <v>1.5</v>
      </c>
      <c r="I9" s="44">
        <v>7</v>
      </c>
      <c r="J9" s="40">
        <v>6</v>
      </c>
    </row>
    <row r="10" spans="1:10" ht="28.2">
      <c r="A10" s="7"/>
      <c r="B10" s="8" t="s">
        <v>10</v>
      </c>
      <c r="C10" s="9"/>
      <c r="D10" s="10" t="s">
        <v>29</v>
      </c>
      <c r="E10" s="11">
        <v>250</v>
      </c>
      <c r="F10" s="12">
        <v>32.200000000000003</v>
      </c>
      <c r="G10" s="26">
        <v>173</v>
      </c>
      <c r="H10" s="44">
        <v>9</v>
      </c>
      <c r="I10" s="44">
        <v>10.9</v>
      </c>
      <c r="J10" s="46">
        <v>9.1</v>
      </c>
    </row>
    <row r="11" spans="1:10">
      <c r="A11" s="7"/>
      <c r="B11" s="8" t="s">
        <v>11</v>
      </c>
      <c r="C11" s="9"/>
      <c r="D11" s="10" t="s">
        <v>30</v>
      </c>
      <c r="E11" s="11">
        <v>270</v>
      </c>
      <c r="F11" s="12">
        <v>56.31</v>
      </c>
      <c r="G11" s="26">
        <v>490</v>
      </c>
      <c r="H11" s="44">
        <v>20.8</v>
      </c>
      <c r="I11" s="44">
        <v>24</v>
      </c>
      <c r="J11" s="40">
        <v>51.9</v>
      </c>
    </row>
    <row r="12" spans="1:10">
      <c r="A12" s="7"/>
      <c r="B12" s="8" t="s">
        <v>12</v>
      </c>
      <c r="C12" s="9"/>
      <c r="D12" s="10" t="s">
        <v>24</v>
      </c>
      <c r="E12" s="11">
        <v>200</v>
      </c>
      <c r="F12" s="12">
        <v>6.54</v>
      </c>
      <c r="G12" s="26">
        <v>100</v>
      </c>
      <c r="H12" s="44">
        <v>0.3</v>
      </c>
      <c r="I12" s="44">
        <v>0.1</v>
      </c>
      <c r="J12" s="40">
        <v>24.9</v>
      </c>
    </row>
    <row r="13" spans="1:10">
      <c r="A13" s="7"/>
      <c r="B13" s="8" t="s">
        <v>15</v>
      </c>
      <c r="C13" s="9"/>
      <c r="D13" s="10" t="s">
        <v>19</v>
      </c>
      <c r="E13" s="11">
        <v>43</v>
      </c>
      <c r="F13" s="12">
        <v>2.59</v>
      </c>
      <c r="G13" s="26">
        <v>113</v>
      </c>
      <c r="H13" s="44">
        <v>3.2</v>
      </c>
      <c r="I13" s="44">
        <v>1.3</v>
      </c>
      <c r="J13" s="40">
        <v>22.2</v>
      </c>
    </row>
    <row r="14" spans="1:10">
      <c r="A14" s="7"/>
      <c r="B14" s="8" t="s">
        <v>13</v>
      </c>
      <c r="C14" s="9"/>
      <c r="D14" s="10" t="s">
        <v>20</v>
      </c>
      <c r="E14" s="11">
        <v>49</v>
      </c>
      <c r="F14" s="12">
        <v>2.41</v>
      </c>
      <c r="G14" s="26">
        <v>100</v>
      </c>
      <c r="H14" s="44">
        <v>3.2</v>
      </c>
      <c r="I14" s="44">
        <v>0.4</v>
      </c>
      <c r="J14" s="40">
        <v>20.8</v>
      </c>
    </row>
    <row r="15" spans="1:10">
      <c r="A15" s="7"/>
      <c r="B15" s="19"/>
      <c r="C15" s="19"/>
      <c r="D15" s="20" t="s">
        <v>21</v>
      </c>
      <c r="E15" s="21"/>
      <c r="F15" s="22">
        <f>SUM(F9:F14)</f>
        <v>108.74000000000001</v>
      </c>
      <c r="G15" s="29">
        <f>SUM(G9:G14)</f>
        <v>1069</v>
      </c>
      <c r="H15" s="43">
        <f>SUM(H9:H14)</f>
        <v>38.000000000000007</v>
      </c>
      <c r="I15" s="43">
        <f>SUM(I9:I14)</f>
        <v>43.699999999999996</v>
      </c>
      <c r="J15" s="39">
        <f>SUM(J9:J14)</f>
        <v>134.9</v>
      </c>
    </row>
    <row r="16" spans="1:10" ht="15" thickBot="1">
      <c r="A16" s="13"/>
      <c r="B16" s="14"/>
      <c r="C16" s="14"/>
      <c r="D16" s="15" t="s">
        <v>22</v>
      </c>
      <c r="E16" s="16"/>
      <c r="F16" s="17">
        <f>SUM(F8,F15)</f>
        <v>137.13</v>
      </c>
      <c r="G16" s="34">
        <f>SUM(G8,G15)</f>
        <v>1593</v>
      </c>
      <c r="H16" s="45">
        <f>SUM(H8,H15)</f>
        <v>55.7</v>
      </c>
      <c r="I16" s="45">
        <f>SUM(I8,I15)</f>
        <v>61.599999999999994</v>
      </c>
      <c r="J16" s="41">
        <f>SUM(J8,J15)</f>
        <v>209.2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16:J16 G15:J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Дарья Сорокина</cp:lastModifiedBy>
  <cp:lastPrinted>2021-05-18T10:32:40Z</cp:lastPrinted>
  <dcterms:created xsi:type="dcterms:W3CDTF">2015-06-05T18:19:34Z</dcterms:created>
  <dcterms:modified xsi:type="dcterms:W3CDTF">2022-04-11T18:29:41Z</dcterms:modified>
</cp:coreProperties>
</file>